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5"/>
  <workbookPr/>
  <mc:AlternateContent xmlns:mc="http://schemas.openxmlformats.org/markup-compatibility/2006">
    <mc:Choice Requires="x15">
      <x15ac:absPath xmlns:x15ac="http://schemas.microsoft.com/office/spreadsheetml/2010/11/ac" url="C:\Users\YKVelasquez\Downloads\"/>
    </mc:Choice>
  </mc:AlternateContent>
  <xr:revisionPtr revIDLastSave="2" documentId="13_ncr:1_{F826DFF8-646D-48A1-AC5D-8827AEC251C5}" xr6:coauthVersionLast="47" xr6:coauthVersionMax="47" xr10:uidLastSave="{4DF00576-9D4A-49BF-AC24-7068EA4269FA}"/>
  <bookViews>
    <workbookView xWindow="-120" yWindow="-120" windowWidth="29040" windowHeight="15840" xr2:uid="{0A6EF548-1560-462E-A164-A905D6FAC1CC}"/>
  </bookViews>
  <sheets>
    <sheet name="RESPUESTA #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<sst xmlns="http://schemas.openxmlformats.org/spreadsheetml/2006/main" count="43" uniqueCount="33">
  <si>
    <t>PREGUNTA 10</t>
  </si>
  <si>
    <t>REPORTE DE CARTERA SUBREDES 2018-2024</t>
  </si>
  <si>
    <t>AÑO</t>
  </si>
  <si>
    <t>SUBRED/</t>
  </si>
  <si>
    <t>SUBS.</t>
  </si>
  <si>
    <t xml:space="preserve">PPNA </t>
  </si>
  <si>
    <t>PIC</t>
  </si>
  <si>
    <t>CONT.</t>
  </si>
  <si>
    <t>OTROS SS</t>
  </si>
  <si>
    <t xml:space="preserve"> DIF VTA SS</t>
  </si>
  <si>
    <t>LIQUI.</t>
  </si>
  <si>
    <t>TOTAL</t>
  </si>
  <si>
    <t>RECON.</t>
  </si>
  <si>
    <t>PENDIENTE POR APLICAR</t>
  </si>
  <si>
    <t>CARTERA NETA</t>
  </si>
  <si>
    <t>CONCEPTO</t>
  </si>
  <si>
    <t>SISS CENTRO ORIENTE</t>
  </si>
  <si>
    <t>RISS</t>
  </si>
  <si>
    <t>CENTRO ORIENTE</t>
  </si>
  <si>
    <t xml:space="preserve">RISS </t>
  </si>
  <si>
    <t>Fuente: SIHO - Formato de deudores, consolidado por DAEPDSS, Trabajada y analizada en equipo: DAEPDSS/4SISS ESE. Cifras en millones de pesos.</t>
  </si>
  <si>
    <t>SISS/</t>
  </si>
  <si>
    <t>SUBSIDIADO</t>
  </si>
  <si>
    <t>CONTRIBUTIVO</t>
  </si>
  <si>
    <t>PPNA</t>
  </si>
  <si>
    <t>OTROSS.</t>
  </si>
  <si>
    <t>DIF A SALUD</t>
  </si>
  <si>
    <t>LIQ</t>
  </si>
  <si>
    <t xml:space="preserve">TOTAL </t>
  </si>
  <si>
    <t xml:space="preserve">CONCEPTO </t>
  </si>
  <si>
    <t>SALUD</t>
  </si>
  <si>
    <t xml:space="preserve"> CENTRO ORIENTE </t>
  </si>
  <si>
    <t>Fuente: líderes cartera 4 Subredes. Cifras en millones de pesos.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</si>
</sst>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"/>
      <family val="2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6" xfId="0" applyFont="1" applyBorder="1" applyAlignment="1">
      <alignment vertical="center"/>
    </xf>
    <xf numFmtId="3" fontId="4" fillId="0" borderId="6" xfId="0" applyNumberFormat="1" applyFont="1" applyBorder="1" applyAlignment="1">
      <alignment vertical="center" wrapText="1"/>
    </xf>
    <xf numFmtId="3" fontId="4" fillId="0" borderId="6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/>
    </xf>
    <xf numFmtId="3" fontId="3" fillId="0" borderId="6" xfId="0" applyNumberFormat="1" applyFont="1" applyBorder="1" applyAlignment="1">
      <alignment horizontal="right" vertical="center" wrapText="1"/>
    </xf>
    <xf numFmtId="3" fontId="3" fillId="0" borderId="6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textRotation="90"/>
    </xf>
    <xf numFmtId="17" fontId="3" fillId="0" borderId="4" xfId="0" applyNumberFormat="1" applyFont="1" applyBorder="1" applyAlignment="1">
      <alignment horizontal="center" vertical="center" textRotation="90" wrapText="1"/>
    </xf>
    <xf numFmtId="17" fontId="3" fillId="0" borderId="3" xfId="0" applyNumberFormat="1" applyFont="1" applyBorder="1" applyAlignment="1">
      <alignment horizontal="center" vertical="center" textRotation="90" wrapText="1"/>
    </xf>
    <xf numFmtId="17" fontId="3" fillId="0" borderId="2" xfId="0" applyNumberFormat="1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427DA-6DB5-4BEE-A65C-7CC0D1F18D88}">
  <dimension ref="A1:N25"/>
  <sheetViews>
    <sheetView tabSelected="1" workbookViewId="0">
      <selection activeCell="P25" sqref="P25"/>
    </sheetView>
  </sheetViews>
  <sheetFormatPr defaultColWidth="11.42578125" defaultRowHeight="15"/>
  <cols>
    <col min="1" max="1" width="12.42578125" customWidth="1"/>
    <col min="2" max="2" width="16.7109375" customWidth="1"/>
  </cols>
  <sheetData>
    <row r="1" spans="1:14">
      <c r="A1" s="1" t="s">
        <v>0</v>
      </c>
    </row>
    <row r="2" spans="1:14">
      <c r="A2" s="1"/>
    </row>
    <row r="3" spans="1:14">
      <c r="A3" s="1" t="s">
        <v>1</v>
      </c>
    </row>
    <row r="5" spans="1:14">
      <c r="A5" s="23" t="s">
        <v>2</v>
      </c>
      <c r="B5" s="11" t="s">
        <v>3</v>
      </c>
      <c r="C5" s="24" t="s">
        <v>4</v>
      </c>
      <c r="D5" s="22" t="s">
        <v>5</v>
      </c>
      <c r="E5" s="22" t="s">
        <v>6</v>
      </c>
      <c r="F5" s="22" t="s">
        <v>7</v>
      </c>
      <c r="G5" s="22" t="s">
        <v>8</v>
      </c>
      <c r="H5" s="22" t="s">
        <v>9</v>
      </c>
      <c r="I5" s="22" t="s">
        <v>10</v>
      </c>
      <c r="J5" s="22" t="s">
        <v>11</v>
      </c>
      <c r="K5" s="22" t="s">
        <v>12</v>
      </c>
      <c r="L5" s="22" t="s">
        <v>13</v>
      </c>
      <c r="M5" s="22" t="s">
        <v>14</v>
      </c>
    </row>
    <row r="6" spans="1:14">
      <c r="A6" s="23"/>
      <c r="B6" s="11" t="s">
        <v>15</v>
      </c>
      <c r="C6" s="25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4">
      <c r="A7" s="18">
        <v>43435</v>
      </c>
      <c r="B7" s="4" t="s">
        <v>16</v>
      </c>
      <c r="C7" s="6">
        <v>143653</v>
      </c>
      <c r="D7" s="6">
        <v>33819</v>
      </c>
      <c r="E7" s="6">
        <v>6972</v>
      </c>
      <c r="F7" s="6">
        <v>39655</v>
      </c>
      <c r="G7" s="6">
        <v>17507</v>
      </c>
      <c r="H7" s="6">
        <v>3581</v>
      </c>
      <c r="I7" s="6">
        <v>0</v>
      </c>
      <c r="J7" s="6">
        <v>245187</v>
      </c>
      <c r="K7" s="6">
        <v>0</v>
      </c>
      <c r="L7" s="6">
        <v>0</v>
      </c>
      <c r="M7" s="6">
        <v>0</v>
      </c>
    </row>
    <row r="8" spans="1:14">
      <c r="A8" s="18"/>
      <c r="B8" s="10" t="s">
        <v>17</v>
      </c>
      <c r="C8" s="8">
        <f>+SUM(C7:C7)</f>
        <v>143653</v>
      </c>
      <c r="D8" s="8">
        <f>+SUM(D7:D7)</f>
        <v>33819</v>
      </c>
      <c r="E8" s="8">
        <f>+SUM(E7:E7)</f>
        <v>6972</v>
      </c>
      <c r="F8" s="8">
        <f>+SUM(F7:F7)</f>
        <v>39655</v>
      </c>
      <c r="G8" s="8">
        <f>+SUM(G7:G7)</f>
        <v>17507</v>
      </c>
      <c r="H8" s="8">
        <f>+SUM(H7:H7)</f>
        <v>3581</v>
      </c>
      <c r="I8" s="8">
        <v>0</v>
      </c>
      <c r="J8" s="8">
        <f>+SUM(J7:J7)</f>
        <v>245187</v>
      </c>
      <c r="K8" s="6">
        <v>0</v>
      </c>
      <c r="L8" s="6">
        <v>0</v>
      </c>
      <c r="M8" s="6">
        <v>0</v>
      </c>
    </row>
    <row r="9" spans="1:14" ht="15.75" customHeight="1">
      <c r="A9" s="18">
        <v>43800</v>
      </c>
      <c r="B9" s="4" t="s">
        <v>16</v>
      </c>
      <c r="C9" s="6">
        <v>105567</v>
      </c>
      <c r="D9" s="6">
        <v>43558</v>
      </c>
      <c r="E9" s="6">
        <v>3178</v>
      </c>
      <c r="F9" s="6">
        <v>43108</v>
      </c>
      <c r="G9" s="6">
        <v>18542</v>
      </c>
      <c r="H9" s="6">
        <v>3856</v>
      </c>
      <c r="I9" s="6">
        <v>2224</v>
      </c>
      <c r="J9" s="6">
        <v>220033</v>
      </c>
      <c r="K9" s="6">
        <v>33788</v>
      </c>
      <c r="L9" s="6">
        <v>-14935</v>
      </c>
      <c r="M9" s="6">
        <v>238886</v>
      </c>
    </row>
    <row r="10" spans="1:14">
      <c r="A10" s="18"/>
      <c r="B10" s="10" t="s">
        <v>17</v>
      </c>
      <c r="C10" s="8">
        <v>510566</v>
      </c>
      <c r="D10" s="8">
        <v>172454</v>
      </c>
      <c r="E10" s="8">
        <v>12930</v>
      </c>
      <c r="F10" s="8">
        <v>206983</v>
      </c>
      <c r="G10" s="8">
        <v>120987</v>
      </c>
      <c r="H10" s="8">
        <v>16758</v>
      </c>
      <c r="I10" s="8">
        <v>49565</v>
      </c>
      <c r="J10" s="8">
        <v>1090243</v>
      </c>
      <c r="K10" s="8">
        <v>131447</v>
      </c>
      <c r="L10" s="8">
        <v>-52104</v>
      </c>
      <c r="M10" s="8">
        <v>1169586</v>
      </c>
    </row>
    <row r="11" spans="1:14" ht="15.75" customHeight="1">
      <c r="A11" s="18">
        <v>44166</v>
      </c>
      <c r="B11" s="4" t="s">
        <v>16</v>
      </c>
      <c r="C11" s="6">
        <v>98147</v>
      </c>
      <c r="D11" s="6">
        <v>52613</v>
      </c>
      <c r="E11" s="6">
        <v>2565</v>
      </c>
      <c r="F11" s="6">
        <v>39723</v>
      </c>
      <c r="G11" s="6">
        <v>21137</v>
      </c>
      <c r="H11" s="6">
        <v>6893</v>
      </c>
      <c r="I11" s="6">
        <v>2316</v>
      </c>
      <c r="J11" s="6">
        <v>223394</v>
      </c>
      <c r="K11" s="6">
        <v>34650</v>
      </c>
      <c r="L11" s="6">
        <v>-36539</v>
      </c>
      <c r="M11" s="6">
        <v>221505</v>
      </c>
    </row>
    <row r="12" spans="1:14">
      <c r="A12" s="18"/>
      <c r="B12" s="10" t="s">
        <v>17</v>
      </c>
      <c r="C12" s="8">
        <v>404855</v>
      </c>
      <c r="D12" s="8">
        <v>183801</v>
      </c>
      <c r="E12" s="8">
        <v>12211</v>
      </c>
      <c r="F12" s="8">
        <v>212378</v>
      </c>
      <c r="G12" s="8">
        <v>114629</v>
      </c>
      <c r="H12" s="8">
        <v>32149</v>
      </c>
      <c r="I12" s="8">
        <v>125638</v>
      </c>
      <c r="J12" s="8">
        <v>1085662</v>
      </c>
      <c r="K12" s="8">
        <v>136810</v>
      </c>
      <c r="L12" s="8">
        <v>-129752</v>
      </c>
      <c r="M12" s="8">
        <v>1092720</v>
      </c>
    </row>
    <row r="13" spans="1:14" ht="15.75" customHeight="1">
      <c r="A13" s="18">
        <v>44531</v>
      </c>
      <c r="B13" s="4" t="s">
        <v>16</v>
      </c>
      <c r="C13" s="6">
        <v>70998</v>
      </c>
      <c r="D13" s="6">
        <v>50390</v>
      </c>
      <c r="E13" s="6">
        <v>4894</v>
      </c>
      <c r="F13" s="6">
        <v>26214</v>
      </c>
      <c r="G13" s="6">
        <v>19652</v>
      </c>
      <c r="H13" s="6">
        <v>5822</v>
      </c>
      <c r="I13" s="6">
        <v>54118</v>
      </c>
      <c r="J13" s="6">
        <v>232089</v>
      </c>
      <c r="K13" s="6">
        <v>40159</v>
      </c>
      <c r="L13" s="6">
        <v>-22401</v>
      </c>
      <c r="M13" s="6">
        <v>249846</v>
      </c>
    </row>
    <row r="14" spans="1:14">
      <c r="A14" s="18"/>
      <c r="B14" s="10" t="s">
        <v>17</v>
      </c>
      <c r="C14" s="8">
        <v>313723</v>
      </c>
      <c r="D14" s="8">
        <v>183655</v>
      </c>
      <c r="E14" s="8">
        <v>19833</v>
      </c>
      <c r="F14" s="8">
        <v>157653</v>
      </c>
      <c r="G14" s="8">
        <v>105905</v>
      </c>
      <c r="H14" s="8">
        <v>24795</v>
      </c>
      <c r="I14" s="8">
        <v>293131</v>
      </c>
      <c r="J14" s="8">
        <v>1098695</v>
      </c>
      <c r="K14" s="8">
        <v>143324</v>
      </c>
      <c r="L14" s="8">
        <v>-101853</v>
      </c>
      <c r="M14" s="8">
        <v>1140166</v>
      </c>
    </row>
    <row r="15" spans="1:14" ht="15.75">
      <c r="A15" s="18">
        <v>44896</v>
      </c>
      <c r="B15" s="4" t="s">
        <v>18</v>
      </c>
      <c r="C15" s="5">
        <v>55460</v>
      </c>
      <c r="D15" s="5">
        <v>20215</v>
      </c>
      <c r="E15" s="6">
        <v>3408</v>
      </c>
      <c r="F15" s="5">
        <v>18977</v>
      </c>
      <c r="G15" s="5">
        <v>39658</v>
      </c>
      <c r="H15" s="5">
        <v>16391</v>
      </c>
      <c r="I15" s="5">
        <v>67124</v>
      </c>
      <c r="J15" s="8">
        <v>221232</v>
      </c>
      <c r="K15" s="5">
        <v>33306</v>
      </c>
      <c r="L15" s="5">
        <v>-47457</v>
      </c>
      <c r="M15" s="5">
        <v>207081</v>
      </c>
      <c r="N15" s="3"/>
    </row>
    <row r="16" spans="1:14" ht="15.75">
      <c r="A16" s="18"/>
      <c r="B16" s="7" t="s">
        <v>19</v>
      </c>
      <c r="C16" s="9">
        <v>185752</v>
      </c>
      <c r="D16" s="9">
        <v>104545</v>
      </c>
      <c r="E16" s="8">
        <v>18212</v>
      </c>
      <c r="F16" s="9">
        <v>80779</v>
      </c>
      <c r="G16" s="9">
        <v>161719</v>
      </c>
      <c r="H16" s="9">
        <v>32444</v>
      </c>
      <c r="I16" s="9">
        <v>389340</v>
      </c>
      <c r="J16" s="8">
        <v>972790</v>
      </c>
      <c r="K16" s="9">
        <v>129480</v>
      </c>
      <c r="L16" s="9">
        <v>-119901</v>
      </c>
      <c r="M16" s="9">
        <v>982368</v>
      </c>
      <c r="N16" s="3"/>
    </row>
    <row r="17" spans="1:13" ht="15" customHeight="1">
      <c r="A17" s="18">
        <v>45261</v>
      </c>
      <c r="B17" s="4" t="s">
        <v>16</v>
      </c>
      <c r="C17" s="5">
        <v>34330</v>
      </c>
      <c r="D17" s="5">
        <v>13479</v>
      </c>
      <c r="E17" s="5">
        <v>3936</v>
      </c>
      <c r="F17" s="5">
        <v>13068</v>
      </c>
      <c r="G17" s="5">
        <v>39223</v>
      </c>
      <c r="H17" s="5">
        <v>22687</v>
      </c>
      <c r="I17" s="5">
        <v>66495</v>
      </c>
      <c r="J17" s="5">
        <v>193218</v>
      </c>
      <c r="K17" s="5">
        <v>37958</v>
      </c>
      <c r="L17" s="5">
        <v>21396</v>
      </c>
      <c r="M17" s="5">
        <v>252572</v>
      </c>
    </row>
    <row r="18" spans="1:13">
      <c r="A18" s="18"/>
      <c r="B18" s="7" t="s">
        <v>19</v>
      </c>
      <c r="C18" s="8">
        <v>164810</v>
      </c>
      <c r="D18" s="9">
        <v>84227</v>
      </c>
      <c r="E18" s="9">
        <v>17897</v>
      </c>
      <c r="F18" s="9">
        <v>75166</v>
      </c>
      <c r="G18" s="9">
        <v>173380</v>
      </c>
      <c r="H18" s="9">
        <v>36477</v>
      </c>
      <c r="I18" s="8">
        <v>404791</v>
      </c>
      <c r="J18" s="9">
        <v>956749</v>
      </c>
      <c r="K18" s="8">
        <v>144073</v>
      </c>
      <c r="L18" s="8">
        <v>84054</v>
      </c>
      <c r="M18" s="9">
        <v>1184876</v>
      </c>
    </row>
    <row r="19" spans="1:13">
      <c r="A19" t="s">
        <v>20</v>
      </c>
    </row>
    <row r="21" spans="1:13">
      <c r="A21" s="19">
        <v>45627</v>
      </c>
      <c r="B21" s="2" t="s">
        <v>21</v>
      </c>
      <c r="C21" s="16" t="s">
        <v>22</v>
      </c>
      <c r="D21" s="16" t="s">
        <v>23</v>
      </c>
      <c r="E21" s="16" t="s">
        <v>24</v>
      </c>
      <c r="F21" s="2" t="s">
        <v>25</v>
      </c>
      <c r="G21" s="16" t="s">
        <v>6</v>
      </c>
      <c r="H21" s="16" t="s">
        <v>26</v>
      </c>
      <c r="I21" s="16" t="s">
        <v>27</v>
      </c>
      <c r="J21" s="16" t="s">
        <v>28</v>
      </c>
    </row>
    <row r="22" spans="1:13" ht="15.75" thickBot="1">
      <c r="A22" s="20"/>
      <c r="B22" s="12" t="s">
        <v>29</v>
      </c>
      <c r="C22" s="17"/>
      <c r="D22" s="17"/>
      <c r="E22" s="17"/>
      <c r="F22" s="12" t="s">
        <v>30</v>
      </c>
      <c r="G22" s="17"/>
      <c r="H22" s="17"/>
      <c r="I22" s="17"/>
      <c r="J22" s="17"/>
    </row>
    <row r="23" spans="1:13" ht="15.75" thickBot="1">
      <c r="A23" s="20"/>
      <c r="B23" s="13" t="s">
        <v>31</v>
      </c>
      <c r="C23" s="14">
        <v>52216</v>
      </c>
      <c r="D23" s="14">
        <v>18924</v>
      </c>
      <c r="E23" s="14">
        <v>4775</v>
      </c>
      <c r="F23" s="14">
        <v>49288</v>
      </c>
      <c r="G23" s="14">
        <v>3047</v>
      </c>
      <c r="H23" s="14">
        <v>32108</v>
      </c>
      <c r="I23" s="14">
        <v>63161</v>
      </c>
      <c r="J23" s="14">
        <v>223519</v>
      </c>
    </row>
    <row r="24" spans="1:13" ht="15.75" thickBot="1">
      <c r="A24" s="21"/>
      <c r="B24" s="12" t="s">
        <v>11</v>
      </c>
      <c r="C24" s="15">
        <v>259257</v>
      </c>
      <c r="D24" s="15">
        <v>112262</v>
      </c>
      <c r="E24" s="15">
        <v>49853</v>
      </c>
      <c r="F24" s="15">
        <v>214810</v>
      </c>
      <c r="G24" s="15">
        <v>18544</v>
      </c>
      <c r="H24" s="15">
        <v>42219</v>
      </c>
      <c r="I24" s="15">
        <v>397513</v>
      </c>
      <c r="J24" s="15">
        <v>1094457</v>
      </c>
    </row>
    <row r="25" spans="1:13">
      <c r="A25" t="s">
        <v>32</v>
      </c>
    </row>
  </sheetData>
  <mergeCells count="26">
    <mergeCell ref="L5:L6"/>
    <mergeCell ref="M5:M6"/>
    <mergeCell ref="A7:A8"/>
    <mergeCell ref="A15:A16"/>
    <mergeCell ref="H5:H6"/>
    <mergeCell ref="I5:I6"/>
    <mergeCell ref="J5:J6"/>
    <mergeCell ref="K5:K6"/>
    <mergeCell ref="A5:A6"/>
    <mergeCell ref="C5:C6"/>
    <mergeCell ref="D5:D6"/>
    <mergeCell ref="E5:E6"/>
    <mergeCell ref="F5:F6"/>
    <mergeCell ref="G5:G6"/>
    <mergeCell ref="A9:A10"/>
    <mergeCell ref="A11:A12"/>
    <mergeCell ref="A13:A14"/>
    <mergeCell ref="H21:H22"/>
    <mergeCell ref="I21:I22"/>
    <mergeCell ref="J21:J22"/>
    <mergeCell ref="A17:A18"/>
    <mergeCell ref="A21:A24"/>
    <mergeCell ref="C21:C22"/>
    <mergeCell ref="D21:D22"/>
    <mergeCell ref="E21:E22"/>
    <mergeCell ref="G21:G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Nelly Marcela, Polania Alvarez</dc:creator>
  <cp:keywords/>
  <dc:description/>
  <cp:lastModifiedBy>Maria Del Pilar, Perez Galvis</cp:lastModifiedBy>
  <cp:revision/>
  <dcterms:created xsi:type="dcterms:W3CDTF">2025-02-12T19:51:49Z</dcterms:created>
  <dcterms:modified xsi:type="dcterms:W3CDTF">2025-03-20T21:30:34Z</dcterms:modified>
  <cp:category/>
  <cp:contentStatus/>
</cp:coreProperties>
</file>